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<sst xmlns="http://schemas.openxmlformats.org/spreadsheetml/2006/main" count="42" uniqueCount="41">
  <si>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</si>
  <si>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</si>
  <si>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</si>
  <si>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</si>
  <si>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</si>
  <si>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</si>
  <si>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</si>
  <si>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</si>
  <si>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</si>
  <si>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</si>
  <si>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</si>
  <si>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</si>
  <si>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</si>
  <si>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</si>
  <si>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</si>
  <si>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</si>
  <si>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</si>
  <si>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</si>
  <si>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</si>
  <si>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</si>
  <si>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</si>
  <si>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</si>
  <si>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</si>
  <si>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</si>
  <si>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</si>
  <si>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</si>
  <si>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</si>
  <si>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</si>
  <si>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</si>
  <si>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</si>
  <si>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</si>
  <si>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</si>
  <si>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</si>
  <si>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</si>
  <si>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</si>
  <si>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</si>
  <si>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Emergency Operation Room: Ministry of Women's Empowerment and Social Welfare Sethsiripaya, Baththaramulla</t>
  </si>
  <si>
    <r>
      <t>Impact of Tsunami 9.00 / 26</t>
    </r>
    <r>
      <rPr>
        <b/>
        <u val="single"/>
        <vertAlign val="superscript"/>
        <sz val="12"/>
        <rFont val="Arial"/>
        <family val="2"/>
      </rPr>
      <t xml:space="preserve">th </t>
    </r>
    <r>
      <rPr>
        <b/>
        <u val="single"/>
        <sz val="12"/>
        <rFont val="Arial"/>
        <family val="2"/>
      </rPr>
      <t>December, 2004</t>
    </r>
  </si>
  <si>
    <t>As at 15/01/2005</t>
  </si>
  <si>
    <t>Puttlam</t>
  </si>
  <si>
    <t>Jaffna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</si>
</sst>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u val="single"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172" fontId="6" fillId="0" borderId="4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/>
    </xf>
    <xf numFmtId="172" fontId="6" fillId="0" borderId="19" xfId="15" applyNumberFormat="1" applyFont="1" applyBorder="1" applyAlignment="1">
      <alignment/>
    </xf>
    <xf numFmtId="172" fontId="6" fillId="0" borderId="20" xfId="15" applyNumberFormat="1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B1">
      <pane xSplit="14955" topLeftCell="M2" activePane="topLeft" state="split"/>
      <selection pane="topLeft" activeCell="B22" sqref="B22:N22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8.75">
      <c r="B2" s="36"/>
      <c r="C2" s="37"/>
      <c r="D2" s="37"/>
      <c r="E2" s="38" t="s">
        <v>37</v>
      </c>
      <c r="F2" s="37"/>
      <c r="G2" s="37"/>
      <c r="H2" s="37"/>
      <c r="I2" s="37"/>
      <c r="J2" s="37"/>
      <c r="K2" s="37"/>
      <c r="L2" s="37"/>
      <c r="M2" s="37"/>
      <c r="N2" s="39"/>
    </row>
    <row r="3" spans="2:14" ht="12.75">
      <c r="B3" s="40"/>
      <c r="C3" s="41" t="s">
        <v>33</v>
      </c>
      <c r="D3" s="41" t="s">
        <v>35</v>
      </c>
      <c r="E3" s="42"/>
      <c r="F3" s="42"/>
      <c r="G3" s="42"/>
      <c r="H3" s="42"/>
      <c r="I3" s="42"/>
      <c r="J3" s="42"/>
      <c r="K3" s="41" t="s">
        <v>38</v>
      </c>
      <c r="L3" s="42"/>
      <c r="M3" s="42"/>
      <c r="N3" s="43"/>
    </row>
    <row r="4" spans="2:14" ht="12.75">
      <c r="B4" s="40"/>
      <c r="C4" s="41"/>
      <c r="D4" s="41"/>
      <c r="E4" s="42"/>
      <c r="F4" s="42"/>
      <c r="G4" s="42"/>
      <c r="H4" s="42"/>
      <c r="I4" s="42"/>
      <c r="J4" s="42"/>
      <c r="K4" s="41"/>
      <c r="L4" s="42"/>
      <c r="M4" s="42"/>
      <c r="N4" s="43"/>
    </row>
    <row r="5" spans="2:14" ht="19.5" customHeight="1" thickBot="1">
      <c r="B5" s="6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s="1" customFormat="1" ht="30" customHeight="1" thickBot="1">
      <c r="B6" s="78" t="s">
        <v>16</v>
      </c>
      <c r="C6" s="78" t="s">
        <v>13</v>
      </c>
      <c r="D6" s="78" t="s">
        <v>0</v>
      </c>
      <c r="E6" s="78" t="s">
        <v>11</v>
      </c>
      <c r="F6" s="80" t="s">
        <v>1</v>
      </c>
      <c r="G6" s="81"/>
      <c r="H6" s="82"/>
      <c r="I6" s="78" t="s">
        <v>2</v>
      </c>
      <c r="J6" s="78" t="s">
        <v>3</v>
      </c>
      <c r="K6" s="78" t="s">
        <v>4</v>
      </c>
      <c r="L6" s="21" t="s">
        <v>5</v>
      </c>
      <c r="M6" s="22"/>
      <c r="N6" s="78" t="s">
        <v>6</v>
      </c>
    </row>
    <row r="7" spans="2:14" ht="29.25" customHeight="1" thickBot="1">
      <c r="B7" s="78"/>
      <c r="C7" s="78"/>
      <c r="D7" s="78"/>
      <c r="E7" s="78"/>
      <c r="F7" s="4" t="s">
        <v>7</v>
      </c>
      <c r="G7" s="4" t="s">
        <v>12</v>
      </c>
      <c r="H7" s="4" t="s">
        <v>10</v>
      </c>
      <c r="I7" s="78"/>
      <c r="J7" s="78"/>
      <c r="K7" s="78"/>
      <c r="L7" s="17" t="s">
        <v>8</v>
      </c>
      <c r="M7" s="17" t="s">
        <v>9</v>
      </c>
      <c r="N7" s="78"/>
    </row>
    <row r="8" spans="2:14" ht="18.75" customHeight="1" thickBot="1" thickTop="1">
      <c r="B8" s="79" t="s">
        <v>28</v>
      </c>
      <c r="C8" s="8" t="s">
        <v>40</v>
      </c>
      <c r="D8" s="9">
        <v>13652</v>
      </c>
      <c r="E8" s="47">
        <v>11691</v>
      </c>
      <c r="F8" s="47">
        <v>19105</v>
      </c>
      <c r="G8" s="47">
        <v>22999</v>
      </c>
      <c r="H8" s="50">
        <f>SUM(F8:G8)</f>
        <v>42104</v>
      </c>
      <c r="I8" s="9">
        <v>2640</v>
      </c>
      <c r="J8" s="9">
        <v>1647</v>
      </c>
      <c r="K8" s="9">
        <v>540</v>
      </c>
      <c r="L8" s="9">
        <v>12000</v>
      </c>
      <c r="M8" s="75">
        <v>1114</v>
      </c>
      <c r="N8" s="10">
        <v>24</v>
      </c>
    </row>
    <row r="9" spans="2:14" ht="18.75" customHeight="1" thickBot="1" thickTop="1">
      <c r="B9" s="79"/>
      <c r="C9" s="52" t="s">
        <v>14</v>
      </c>
      <c r="D9" s="45">
        <v>2273</v>
      </c>
      <c r="E9" s="33">
        <v>476</v>
      </c>
      <c r="F9" s="19">
        <v>888</v>
      </c>
      <c r="G9" s="19">
        <v>987</v>
      </c>
      <c r="H9" s="60">
        <f aca="true" t="shared" si="0" ref="H9:H19">SUM(F9:G9)</f>
        <v>1875</v>
      </c>
      <c r="I9" s="11">
        <v>560</v>
      </c>
      <c r="J9" s="11">
        <v>670</v>
      </c>
      <c r="K9" s="11">
        <v>56</v>
      </c>
      <c r="L9" s="11">
        <v>1250</v>
      </c>
      <c r="M9" s="11">
        <v>4250</v>
      </c>
      <c r="N9" s="12">
        <v>3</v>
      </c>
    </row>
    <row r="10" spans="2:14" ht="18.75" customHeight="1" thickBot="1" thickTop="1">
      <c r="B10" s="79"/>
      <c r="C10" s="52" t="s">
        <v>15</v>
      </c>
      <c r="D10" s="30"/>
      <c r="E10" s="48">
        <v>5484</v>
      </c>
      <c r="F10" s="19">
        <v>11917</v>
      </c>
      <c r="G10" s="19">
        <v>9261</v>
      </c>
      <c r="H10" s="60">
        <f t="shared" si="0"/>
        <v>21178</v>
      </c>
      <c r="I10" s="11">
        <v>3000</v>
      </c>
      <c r="J10" s="11">
        <v>2590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79" t="s">
        <v>29</v>
      </c>
      <c r="C11" s="8" t="s">
        <v>17</v>
      </c>
      <c r="D11" s="51"/>
      <c r="E11" s="18">
        <v>27746</v>
      </c>
      <c r="F11" s="32">
        <v>28685</v>
      </c>
      <c r="G11" s="32">
        <v>71904</v>
      </c>
      <c r="H11" s="50">
        <v>100589</v>
      </c>
      <c r="I11" s="9">
        <v>1078</v>
      </c>
      <c r="J11" s="24"/>
      <c r="K11" s="9">
        <v>337</v>
      </c>
      <c r="L11" s="9">
        <v>5974</v>
      </c>
      <c r="M11" s="9">
        <v>10394</v>
      </c>
      <c r="N11" s="10">
        <v>52</v>
      </c>
    </row>
    <row r="12" spans="2:17" ht="18.75" customHeight="1" thickBot="1" thickTop="1">
      <c r="B12" s="79"/>
      <c r="C12" s="52" t="s">
        <v>18</v>
      </c>
      <c r="D12" s="15">
        <v>63717</v>
      </c>
      <c r="E12" s="45">
        <v>12494</v>
      </c>
      <c r="F12" s="19">
        <v>46712</v>
      </c>
      <c r="G12" s="33">
        <v>9207</v>
      </c>
      <c r="H12" s="60">
        <f t="shared" si="0"/>
        <v>55919</v>
      </c>
      <c r="I12" s="15">
        <v>2836</v>
      </c>
      <c r="J12" s="15">
        <v>1116</v>
      </c>
      <c r="K12" s="15">
        <v>1027</v>
      </c>
      <c r="L12" s="15">
        <v>15939</v>
      </c>
      <c r="M12" s="15">
        <v>5665</v>
      </c>
      <c r="N12" s="12">
        <v>56</v>
      </c>
      <c r="P12" s="26"/>
      <c r="Q12" s="26"/>
    </row>
    <row r="13" spans="2:14" ht="18.75" customHeight="1" thickBot="1" thickTop="1">
      <c r="B13" s="79"/>
      <c r="C13" s="53" t="s">
        <v>19</v>
      </c>
      <c r="D13" s="13">
        <v>38624</v>
      </c>
      <c r="E13" s="30"/>
      <c r="F13" s="20">
        <v>87831</v>
      </c>
      <c r="G13" s="25"/>
      <c r="H13" s="61">
        <v>87831</v>
      </c>
      <c r="I13" s="13">
        <v>10436</v>
      </c>
      <c r="J13" s="13">
        <v>120</v>
      </c>
      <c r="K13" s="13">
        <v>822</v>
      </c>
      <c r="L13" s="13">
        <v>29097</v>
      </c>
      <c r="M13" s="13"/>
      <c r="N13" s="14">
        <v>84</v>
      </c>
    </row>
    <row r="14" spans="2:16" ht="18.75" customHeight="1" thickBot="1" thickTop="1">
      <c r="B14" s="79" t="s">
        <v>30</v>
      </c>
      <c r="C14" s="8" t="s">
        <v>20</v>
      </c>
      <c r="D14" s="72">
        <v>16994</v>
      </c>
      <c r="E14" s="47">
        <v>3334</v>
      </c>
      <c r="F14" s="18">
        <v>1987</v>
      </c>
      <c r="G14" s="46">
        <v>17168</v>
      </c>
      <c r="H14" s="50">
        <f t="shared" si="0"/>
        <v>19155</v>
      </c>
      <c r="I14" s="9">
        <v>4500</v>
      </c>
      <c r="J14" s="75">
        <v>44</v>
      </c>
      <c r="K14" s="9">
        <v>621</v>
      </c>
      <c r="L14" s="9">
        <v>2303</v>
      </c>
      <c r="M14" s="9">
        <v>1744</v>
      </c>
      <c r="N14" s="10">
        <v>14</v>
      </c>
      <c r="P14" s="27"/>
    </row>
    <row r="15" spans="2:14" ht="18.75" customHeight="1" thickBot="1" thickTop="1">
      <c r="B15" s="79"/>
      <c r="C15" s="6" t="s">
        <v>21</v>
      </c>
      <c r="D15" s="11">
        <v>20675</v>
      </c>
      <c r="E15" s="33">
        <v>3617</v>
      </c>
      <c r="F15" s="19">
        <v>5954</v>
      </c>
      <c r="G15" s="33">
        <v>9254</v>
      </c>
      <c r="H15" s="60">
        <f t="shared" si="0"/>
        <v>15208</v>
      </c>
      <c r="I15" s="11">
        <v>1342</v>
      </c>
      <c r="J15" s="11">
        <v>8288</v>
      </c>
      <c r="K15" s="11">
        <v>613</v>
      </c>
      <c r="L15" s="11">
        <v>7188</v>
      </c>
      <c r="M15" s="11">
        <v>5659</v>
      </c>
      <c r="N15" s="16">
        <v>35</v>
      </c>
    </row>
    <row r="16" spans="2:14" ht="18.75" customHeight="1" thickBot="1" thickTop="1">
      <c r="B16" s="79"/>
      <c r="C16" s="53" t="s">
        <v>22</v>
      </c>
      <c r="D16" s="13">
        <v>23174</v>
      </c>
      <c r="E16" s="20">
        <v>2482</v>
      </c>
      <c r="F16" s="20">
        <v>9582</v>
      </c>
      <c r="G16" s="31"/>
      <c r="H16" s="61">
        <f t="shared" si="0"/>
        <v>9582</v>
      </c>
      <c r="I16" s="13">
        <v>4212</v>
      </c>
      <c r="J16" s="13">
        <v>313</v>
      </c>
      <c r="K16" s="13">
        <v>554</v>
      </c>
      <c r="L16" s="49">
        <v>5525</v>
      </c>
      <c r="M16" s="49">
        <v>5966</v>
      </c>
      <c r="N16" s="14">
        <v>69</v>
      </c>
    </row>
    <row r="17" spans="2:14" ht="18.75" customHeight="1" thickBot="1" thickTop="1">
      <c r="B17" s="79" t="s">
        <v>31</v>
      </c>
      <c r="C17" s="8" t="s">
        <v>23</v>
      </c>
      <c r="D17" s="74">
        <v>6144</v>
      </c>
      <c r="E17" s="18">
        <v>6105</v>
      </c>
      <c r="F17" s="32">
        <v>5875</v>
      </c>
      <c r="G17" s="18">
        <v>17724</v>
      </c>
      <c r="H17" s="50">
        <f t="shared" si="0"/>
        <v>23599</v>
      </c>
      <c r="I17" s="9">
        <v>230</v>
      </c>
      <c r="J17" s="9">
        <v>400</v>
      </c>
      <c r="K17" s="9">
        <v>130</v>
      </c>
      <c r="L17" s="9">
        <v>3100</v>
      </c>
      <c r="M17" s="9">
        <v>3668</v>
      </c>
      <c r="N17" s="10">
        <v>29</v>
      </c>
    </row>
    <row r="18" spans="2:14" ht="18.75" customHeight="1" thickBot="1" thickTop="1">
      <c r="B18" s="79"/>
      <c r="C18" s="6" t="s">
        <v>24</v>
      </c>
      <c r="D18" s="73">
        <v>9647</v>
      </c>
      <c r="E18" s="33">
        <v>5290</v>
      </c>
      <c r="F18" s="19">
        <v>9527</v>
      </c>
      <c r="G18" s="33">
        <v>11636</v>
      </c>
      <c r="H18" s="60">
        <f t="shared" si="0"/>
        <v>21163</v>
      </c>
      <c r="I18" s="11">
        <v>76</v>
      </c>
      <c r="J18" s="56">
        <v>64</v>
      </c>
      <c r="K18" s="11">
        <v>12</v>
      </c>
      <c r="L18" s="11">
        <v>4170</v>
      </c>
      <c r="M18" s="11">
        <v>2521</v>
      </c>
      <c r="N18" s="16">
        <v>33</v>
      </c>
    </row>
    <row r="19" spans="2:15" ht="18.75" customHeight="1" thickBot="1" thickTop="1">
      <c r="B19" s="79"/>
      <c r="C19" s="7" t="s">
        <v>25</v>
      </c>
      <c r="D19" s="71">
        <v>6827</v>
      </c>
      <c r="E19" s="33">
        <v>5258</v>
      </c>
      <c r="F19" s="57">
        <v>885</v>
      </c>
      <c r="G19" s="48">
        <v>20443</v>
      </c>
      <c r="H19" s="61">
        <f t="shared" si="0"/>
        <v>21328</v>
      </c>
      <c r="I19" s="13">
        <v>6</v>
      </c>
      <c r="J19" s="13">
        <v>3</v>
      </c>
      <c r="K19" s="13">
        <v>5</v>
      </c>
      <c r="L19" s="13">
        <v>292</v>
      </c>
      <c r="M19" s="13">
        <v>307</v>
      </c>
      <c r="N19" s="14">
        <v>4</v>
      </c>
      <c r="O19" s="2"/>
    </row>
    <row r="20" spans="2:15" ht="18.75" customHeight="1" thickBot="1" thickTop="1">
      <c r="B20" s="5" t="s">
        <v>32</v>
      </c>
      <c r="C20" s="54" t="s">
        <v>39</v>
      </c>
      <c r="D20" s="23">
        <v>232</v>
      </c>
      <c r="E20" s="55">
        <v>164</v>
      </c>
      <c r="F20" s="55">
        <v>728</v>
      </c>
      <c r="G20" s="44"/>
      <c r="H20" s="59">
        <v>728</v>
      </c>
      <c r="I20" s="28">
        <v>4</v>
      </c>
      <c r="J20" s="58">
        <v>1</v>
      </c>
      <c r="K20" s="23">
        <v>3</v>
      </c>
      <c r="L20" s="23">
        <v>23</v>
      </c>
      <c r="M20" s="23">
        <v>72</v>
      </c>
      <c r="N20" s="29">
        <v>4</v>
      </c>
      <c r="O20" s="3"/>
    </row>
    <row r="21" spans="2:14" ht="18.75" customHeight="1" thickBot="1">
      <c r="B21" s="65"/>
      <c r="C21" s="34" t="s">
        <v>10</v>
      </c>
      <c r="D21" s="35">
        <f>SUM(D8:D20)</f>
        <v>201959</v>
      </c>
      <c r="E21" s="35">
        <f aca="true" t="shared" si="1" ref="E21:M21">SUM(E8:E20)</f>
        <v>84141</v>
      </c>
      <c r="F21" s="35">
        <f t="shared" si="1"/>
        <v>229676</v>
      </c>
      <c r="G21" s="35">
        <f t="shared" si="1"/>
        <v>190583</v>
      </c>
      <c r="H21" s="35">
        <f t="shared" si="1"/>
        <v>420259</v>
      </c>
      <c r="I21" s="35">
        <f t="shared" si="1"/>
        <v>30920</v>
      </c>
      <c r="J21" s="35">
        <f t="shared" si="1"/>
        <v>15256</v>
      </c>
      <c r="K21" s="35">
        <f t="shared" si="1"/>
        <v>6020</v>
      </c>
      <c r="L21" s="35">
        <f t="shared" si="1"/>
        <v>90261</v>
      </c>
      <c r="M21" s="35">
        <f t="shared" si="1"/>
        <v>41960</v>
      </c>
      <c r="N21" s="35">
        <f>SUM(N8:N20)</f>
        <v>430</v>
      </c>
    </row>
    <row r="22" spans="2:14" ht="18.75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2:14" s="68" customFormat="1" ht="18.75" customHeight="1">
      <c r="B23" s="84" t="s">
        <v>26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2:14" s="69" customFormat="1" ht="18.75" customHeight="1">
      <c r="B24" s="85" t="s">
        <v>34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2:14" s="69" customFormat="1" ht="12.75">
      <c r="B25" s="76" t="s">
        <v>27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2:14" ht="12.75">
      <c r="B26" s="70"/>
      <c r="C26" s="70"/>
      <c r="D26" s="70"/>
      <c r="E26" s="70"/>
      <c r="F26" s="70"/>
      <c r="G26" s="70"/>
      <c r="H26" s="70"/>
      <c r="I26" s="70"/>
      <c r="J26" s="70"/>
      <c r="K26" s="67"/>
      <c r="L26" s="67"/>
      <c r="M26" s="67"/>
      <c r="N26" s="67"/>
    </row>
    <row r="27" spans="2:14" ht="12.75">
      <c r="B27" s="77" t="s">
        <v>36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3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12.75" hidden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</sheetData>
  <mergeCells count="18">
    <mergeCell ref="B22:N22"/>
    <mergeCell ref="B23:N23"/>
    <mergeCell ref="B24:N24"/>
    <mergeCell ref="B11:B13"/>
    <mergeCell ref="I6:I7"/>
    <mergeCell ref="J6:J7"/>
    <mergeCell ref="K6:K7"/>
    <mergeCell ref="F6:H6"/>
    <mergeCell ref="B25:N25"/>
    <mergeCell ref="B27:N29"/>
    <mergeCell ref="N6:N7"/>
    <mergeCell ref="B14:B16"/>
    <mergeCell ref="B17:B19"/>
    <mergeCell ref="C6:C7"/>
    <mergeCell ref="D6:D7"/>
    <mergeCell ref="E6:E7"/>
    <mergeCell ref="B6:B7"/>
    <mergeCell ref="B8:B10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Daminda</cp:lastModifiedBy>
  <cp:lastPrinted>2005-01-15T11:35:56Z</cp:lastPrinted>
  <dcterms:created xsi:type="dcterms:W3CDTF">2005-01-02T09:53:13Z</dcterms:created>
  <dcterms:modified xsi:type="dcterms:W3CDTF">2005-01-15T12:07:07Z</dcterms:modified>
  <cp:category/>
  <cp:version/>
  <cp:contentType/>
  <cp:contentStatus/>
</cp:coreProperties>
</file>